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filterPrivacy="1"/>
  <xr:revisionPtr revIDLastSave="0" documentId="13_ncr:1_{5B184A9B-9354-4E26-B574-AA36A632CED2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2" i="1" l="1"/>
  <c r="W28" i="1"/>
  <c r="P31" i="1" s="1"/>
  <c r="W36" i="1"/>
  <c r="W20" i="1"/>
  <c r="W16" i="1"/>
  <c r="P19" i="1" s="1"/>
  <c r="W24" i="1"/>
  <c r="W40" i="1"/>
  <c r="W12" i="1"/>
  <c r="W8" i="1"/>
  <c r="K34" i="1" l="1"/>
  <c r="N35" i="1" s="1"/>
  <c r="O31" i="1"/>
  <c r="K22" i="1"/>
  <c r="N17" i="1" s="1"/>
  <c r="O19" i="1"/>
  <c r="F11" i="1"/>
  <c r="N29" i="1" l="1"/>
  <c r="J34" i="1"/>
  <c r="F31" i="1"/>
  <c r="J22" i="1"/>
  <c r="N23" i="1"/>
  <c r="E11" i="1"/>
  <c r="A21" i="1" l="1"/>
  <c r="E31" i="1"/>
  <c r="D29" i="1" l="1"/>
  <c r="A22" i="1"/>
  <c r="D9" i="1"/>
</calcChain>
</file>

<file path=xl/sharedStrings.xml><?xml version="1.0" encoding="utf-8"?>
<sst xmlns="http://schemas.openxmlformats.org/spreadsheetml/2006/main" count="17" uniqueCount="11">
  <si>
    <t>Value Measure</t>
  </si>
  <si>
    <t>U-Value</t>
  </si>
  <si>
    <t>Javna uprava</t>
  </si>
  <si>
    <t>Podjetje</t>
  </si>
  <si>
    <t>Napredujemo</t>
  </si>
  <si>
    <t>Ne napredujemo</t>
  </si>
  <si>
    <t>Odpustijo</t>
  </si>
  <si>
    <t>Pogajamo</t>
  </si>
  <si>
    <t>Ne pogajamo</t>
  </si>
  <si>
    <t>Uspemo</t>
  </si>
  <si>
    <t>Ne uspemo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</si>
</sst>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0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520700</xdr:colOff>
      <xdr:row>19</xdr:row>
      <xdr:rowOff>92075</xdr:rowOff>
    </xdr:from>
    <xdr:to>
      <xdr:col>1</xdr:col>
      <xdr:colOff>0</xdr:colOff>
      <xdr:row>19</xdr:row>
      <xdr:rowOff>92075</xdr:rowOff>
    </xdr:to>
    <xdr:cxnSp macro="">
      <xdr:nvCxnSpPr>
        <xdr:cNvPr id="2" name="Root ">
          <a:extLst>
            <a:ext uri="{FF2B5EF4-FFF2-40B4-BE49-F238E27FC236}">
              <a16:creationId xmlns:a16="http://schemas.microsoft.com/office/drawing/2014/main" id="{8A1E6D7C-E674-44A3-B1EE-B010E50906F4}"/>
            </a:ext>
          </a:extLst>
        </xdr:cNvPr>
        <xdr:cNvCxnSpPr/>
      </xdr:nvCxnSpPr>
      <xdr:spPr>
        <a:xfrm flipH="1">
          <a:off x="520700" y="1381125"/>
          <a:ext cx="889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19</xdr:row>
      <xdr:rowOff>0</xdr:rowOff>
    </xdr:from>
    <xdr:to>
      <xdr:col>1</xdr:col>
      <xdr:colOff>161925</xdr:colOff>
      <xdr:row>19</xdr:row>
      <xdr:rowOff>161925</xdr:rowOff>
    </xdr:to>
    <xdr:sp macro="" textlink="">
      <xdr:nvSpPr>
        <xdr:cNvPr id="3" name="TrNd ">
          <a:extLst>
            <a:ext uri="{FF2B5EF4-FFF2-40B4-BE49-F238E27FC236}">
              <a16:creationId xmlns:a16="http://schemas.microsoft.com/office/drawing/2014/main" id="{1329D44D-2EE3-4078-88BE-9C0E12599C60}"/>
            </a:ext>
          </a:extLst>
        </xdr:cNvPr>
        <xdr:cNvSpPr>
          <a:spLocks/>
        </xdr:cNvSpPr>
      </xdr:nvSpPr>
      <xdr:spPr>
        <a:xfrm>
          <a:off x="609600" y="1289050"/>
          <a:ext cx="161925" cy="161925"/>
        </a:xfrm>
        <a:prstGeom prst="rect">
          <a:avLst/>
        </a:prstGeom>
        <a:solidFill>
          <a:srgbClr val="99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3</xdr:col>
      <xdr:colOff>0</xdr:colOff>
      <xdr:row>9</xdr:row>
      <xdr:rowOff>92075</xdr:rowOff>
    </xdr:from>
    <xdr:to>
      <xdr:col>6</xdr:col>
      <xdr:colOff>0</xdr:colOff>
      <xdr:row>9</xdr:row>
      <xdr:rowOff>92075</xdr:rowOff>
    </xdr:to>
    <xdr:cxnSp macro="">
      <xdr:nvCxnSpPr>
        <xdr:cNvPr id="5" name="Branch 1">
          <a:extLst>
            <a:ext uri="{FF2B5EF4-FFF2-40B4-BE49-F238E27FC236}">
              <a16:creationId xmlns:a16="http://schemas.microsoft.com/office/drawing/2014/main" id="{436B6F23-16BC-423D-A886-53FFE73F3F98}"/>
            </a:ext>
          </a:extLst>
        </xdr:cNvPr>
        <xdr:cNvCxnSpPr/>
      </xdr:nvCxnSpPr>
      <xdr:spPr>
        <a:xfrm>
          <a:off x="1028700" y="13811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92075</xdr:rowOff>
    </xdr:from>
    <xdr:to>
      <xdr:col>6</xdr:col>
      <xdr:colOff>0</xdr:colOff>
      <xdr:row>29</xdr:row>
      <xdr:rowOff>92075</xdr:rowOff>
    </xdr:to>
    <xdr:cxnSp macro="">
      <xdr:nvCxnSpPr>
        <xdr:cNvPr id="8" name="Branch 2">
          <a:extLst>
            <a:ext uri="{FF2B5EF4-FFF2-40B4-BE49-F238E27FC236}">
              <a16:creationId xmlns:a16="http://schemas.microsoft.com/office/drawing/2014/main" id="{A54E8B1A-0024-4FA7-B32A-8ECB0DC4D7ED}"/>
            </a:ext>
          </a:extLst>
        </xdr:cNvPr>
        <xdr:cNvCxnSpPr/>
      </xdr:nvCxnSpPr>
      <xdr:spPr>
        <a:xfrm>
          <a:off x="1028700" y="21177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161925</xdr:colOff>
      <xdr:row>9</xdr:row>
      <xdr:rowOff>161925</xdr:rowOff>
    </xdr:to>
    <xdr:sp macro="" textlink="">
      <xdr:nvSpPr>
        <xdr:cNvPr id="10" name="TrNd 1">
          <a:extLst>
            <a:ext uri="{FF2B5EF4-FFF2-40B4-BE49-F238E27FC236}">
              <a16:creationId xmlns:a16="http://schemas.microsoft.com/office/drawing/2014/main" id="{580A88A8-0F3D-49A4-8893-5D4EDE0D867A}"/>
            </a:ext>
          </a:extLst>
        </xdr:cNvPr>
        <xdr:cNvSpPr>
          <a:spLocks/>
        </xdr:cNvSpPr>
      </xdr:nvSpPr>
      <xdr:spPr>
        <a:xfrm>
          <a:off x="2419350" y="1289050"/>
          <a:ext cx="161925" cy="161925"/>
        </a:xfrm>
        <a:prstGeom prst="ellipse">
          <a:avLst/>
        </a:prstGeom>
        <a:solidFill>
          <a:srgbClr val="008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7</xdr:col>
      <xdr:colOff>0</xdr:colOff>
      <xdr:row>7</xdr:row>
      <xdr:rowOff>92075</xdr:rowOff>
    </xdr:from>
    <xdr:to>
      <xdr:col>8</xdr:col>
      <xdr:colOff>0</xdr:colOff>
      <xdr:row>9</xdr:row>
      <xdr:rowOff>92075</xdr:rowOff>
    </xdr:to>
    <xdr:cxnSp macro="">
      <xdr:nvCxnSpPr>
        <xdr:cNvPr id="13" name="FBranch 11">
          <a:extLst>
            <a:ext uri="{FF2B5EF4-FFF2-40B4-BE49-F238E27FC236}">
              <a16:creationId xmlns:a16="http://schemas.microsoft.com/office/drawing/2014/main" id="{786D3FBD-649E-40FC-814F-17368B0E5B01}"/>
            </a:ext>
          </a:extLst>
        </xdr:cNvPr>
        <xdr:cNvCxnSpPr/>
      </xdr:nvCxnSpPr>
      <xdr:spPr>
        <a:xfrm flipV="1">
          <a:off x="2584450" y="13811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7</xdr:row>
      <xdr:rowOff>92075</xdr:rowOff>
    </xdr:from>
    <xdr:to>
      <xdr:col>11</xdr:col>
      <xdr:colOff>0</xdr:colOff>
      <xdr:row>7</xdr:row>
      <xdr:rowOff>92075</xdr:rowOff>
    </xdr:to>
    <xdr:cxnSp macro="">
      <xdr:nvCxnSpPr>
        <xdr:cNvPr id="14" name="Branch 11">
          <a:extLst>
            <a:ext uri="{FF2B5EF4-FFF2-40B4-BE49-F238E27FC236}">
              <a16:creationId xmlns:a16="http://schemas.microsoft.com/office/drawing/2014/main" id="{9ADBED91-AF8E-465B-8B62-6F31305D6DA1}"/>
            </a:ext>
          </a:extLst>
        </xdr:cNvPr>
        <xdr:cNvCxnSpPr/>
      </xdr:nvCxnSpPr>
      <xdr:spPr>
        <a:xfrm>
          <a:off x="2838450" y="13811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</xdr:row>
      <xdr:rowOff>23019</xdr:rowOff>
    </xdr:from>
    <xdr:to>
      <xdr:col>21</xdr:col>
      <xdr:colOff>0</xdr:colOff>
      <xdr:row>7</xdr:row>
      <xdr:rowOff>161131</xdr:rowOff>
    </xdr:to>
    <xdr:cxnSp macro="">
      <xdr:nvCxnSpPr>
        <xdr:cNvPr id="15" name="Leaf 11">
          <a:extLst>
            <a:ext uri="{FF2B5EF4-FFF2-40B4-BE49-F238E27FC236}">
              <a16:creationId xmlns:a16="http://schemas.microsoft.com/office/drawing/2014/main" id="{AC494735-88AC-49C6-AA35-937A97B6E64B}"/>
            </a:ext>
          </a:extLst>
        </xdr:cNvPr>
        <xdr:cNvCxnSpPr/>
      </xdr:nvCxnSpPr>
      <xdr:spPr>
        <a:xfrm>
          <a:off x="7848600" y="13120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9</xdr:row>
      <xdr:rowOff>92075</xdr:rowOff>
    </xdr:from>
    <xdr:to>
      <xdr:col>8</xdr:col>
      <xdr:colOff>0</xdr:colOff>
      <xdr:row>11</xdr:row>
      <xdr:rowOff>92075</xdr:rowOff>
    </xdr:to>
    <xdr:cxnSp macro="">
      <xdr:nvCxnSpPr>
        <xdr:cNvPr id="16" name="FBranch 12">
          <a:extLst>
            <a:ext uri="{FF2B5EF4-FFF2-40B4-BE49-F238E27FC236}">
              <a16:creationId xmlns:a16="http://schemas.microsoft.com/office/drawing/2014/main" id="{C4A27880-5B20-4434-BE4B-90B635238CEF}"/>
            </a:ext>
          </a:extLst>
        </xdr:cNvPr>
        <xdr:cNvCxnSpPr/>
      </xdr:nvCxnSpPr>
      <xdr:spPr>
        <a:xfrm>
          <a:off x="2584450" y="17494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11</xdr:row>
      <xdr:rowOff>92075</xdr:rowOff>
    </xdr:from>
    <xdr:to>
      <xdr:col>11</xdr:col>
      <xdr:colOff>0</xdr:colOff>
      <xdr:row>11</xdr:row>
      <xdr:rowOff>92075</xdr:rowOff>
    </xdr:to>
    <xdr:cxnSp macro="">
      <xdr:nvCxnSpPr>
        <xdr:cNvPr id="17" name="Branch 12">
          <a:extLst>
            <a:ext uri="{FF2B5EF4-FFF2-40B4-BE49-F238E27FC236}">
              <a16:creationId xmlns:a16="http://schemas.microsoft.com/office/drawing/2014/main" id="{8A32182C-6513-47CB-83EE-BB9F923CAA39}"/>
            </a:ext>
          </a:extLst>
        </xdr:cNvPr>
        <xdr:cNvCxnSpPr/>
      </xdr:nvCxnSpPr>
      <xdr:spPr>
        <a:xfrm>
          <a:off x="2838450" y="21177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11</xdr:row>
      <xdr:rowOff>23019</xdr:rowOff>
    </xdr:from>
    <xdr:to>
      <xdr:col>21</xdr:col>
      <xdr:colOff>0</xdr:colOff>
      <xdr:row>11</xdr:row>
      <xdr:rowOff>161131</xdr:rowOff>
    </xdr:to>
    <xdr:cxnSp macro="">
      <xdr:nvCxnSpPr>
        <xdr:cNvPr id="18" name="Leaf 12">
          <a:extLst>
            <a:ext uri="{FF2B5EF4-FFF2-40B4-BE49-F238E27FC236}">
              <a16:creationId xmlns:a16="http://schemas.microsoft.com/office/drawing/2014/main" id="{B697262A-52DA-44A6-A94E-0486D88B3A4F}"/>
            </a:ext>
          </a:extLst>
        </xdr:cNvPr>
        <xdr:cNvCxnSpPr/>
      </xdr:nvCxnSpPr>
      <xdr:spPr>
        <a:xfrm>
          <a:off x="7848600" y="20486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29</xdr:row>
      <xdr:rowOff>0</xdr:rowOff>
    </xdr:from>
    <xdr:to>
      <xdr:col>6</xdr:col>
      <xdr:colOff>161925</xdr:colOff>
      <xdr:row>29</xdr:row>
      <xdr:rowOff>161925</xdr:rowOff>
    </xdr:to>
    <xdr:sp macro="" textlink="">
      <xdr:nvSpPr>
        <xdr:cNvPr id="20" name="TrNd 2">
          <a:extLst>
            <a:ext uri="{FF2B5EF4-FFF2-40B4-BE49-F238E27FC236}">
              <a16:creationId xmlns:a16="http://schemas.microsoft.com/office/drawing/2014/main" id="{63658F8F-78B1-459E-9186-99462362FBBC}"/>
            </a:ext>
          </a:extLst>
        </xdr:cNvPr>
        <xdr:cNvSpPr>
          <a:spLocks/>
        </xdr:cNvSpPr>
      </xdr:nvSpPr>
      <xdr:spPr>
        <a:xfrm>
          <a:off x="2419350" y="2762250"/>
          <a:ext cx="161925" cy="161925"/>
        </a:xfrm>
        <a:prstGeom prst="ellipse">
          <a:avLst/>
        </a:prstGeom>
        <a:solidFill>
          <a:srgbClr val="008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8</xdr:col>
      <xdr:colOff>0</xdr:colOff>
      <xdr:row>20</xdr:row>
      <xdr:rowOff>92075</xdr:rowOff>
    </xdr:from>
    <xdr:to>
      <xdr:col>11</xdr:col>
      <xdr:colOff>0</xdr:colOff>
      <xdr:row>20</xdr:row>
      <xdr:rowOff>92075</xdr:rowOff>
    </xdr:to>
    <xdr:cxnSp macro="">
      <xdr:nvCxnSpPr>
        <xdr:cNvPr id="24" name="Branch 21">
          <a:extLst>
            <a:ext uri="{FF2B5EF4-FFF2-40B4-BE49-F238E27FC236}">
              <a16:creationId xmlns:a16="http://schemas.microsoft.com/office/drawing/2014/main" id="{EA82C412-E60F-4577-AF63-3A6E595103C1}"/>
            </a:ext>
          </a:extLst>
        </xdr:cNvPr>
        <xdr:cNvCxnSpPr/>
      </xdr:nvCxnSpPr>
      <xdr:spPr>
        <a:xfrm>
          <a:off x="2838450" y="28543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32</xdr:row>
      <xdr:rowOff>92075</xdr:rowOff>
    </xdr:from>
    <xdr:to>
      <xdr:col>11</xdr:col>
      <xdr:colOff>0</xdr:colOff>
      <xdr:row>32</xdr:row>
      <xdr:rowOff>92075</xdr:rowOff>
    </xdr:to>
    <xdr:cxnSp macro="">
      <xdr:nvCxnSpPr>
        <xdr:cNvPr id="27" name="Branch 22">
          <a:extLst>
            <a:ext uri="{FF2B5EF4-FFF2-40B4-BE49-F238E27FC236}">
              <a16:creationId xmlns:a16="http://schemas.microsoft.com/office/drawing/2014/main" id="{A7A1B660-5EF0-4765-BDAC-3D519C760C14}"/>
            </a:ext>
          </a:extLst>
        </xdr:cNvPr>
        <xdr:cNvCxnSpPr/>
      </xdr:nvCxnSpPr>
      <xdr:spPr>
        <a:xfrm>
          <a:off x="2838450" y="35909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39</xdr:row>
      <xdr:rowOff>92075</xdr:rowOff>
    </xdr:from>
    <xdr:to>
      <xdr:col>11</xdr:col>
      <xdr:colOff>0</xdr:colOff>
      <xdr:row>39</xdr:row>
      <xdr:rowOff>92075</xdr:rowOff>
    </xdr:to>
    <xdr:cxnSp macro="">
      <xdr:nvCxnSpPr>
        <xdr:cNvPr id="30" name="Branch 23">
          <a:extLst>
            <a:ext uri="{FF2B5EF4-FFF2-40B4-BE49-F238E27FC236}">
              <a16:creationId xmlns:a16="http://schemas.microsoft.com/office/drawing/2014/main" id="{033C339F-AC08-455C-AF4B-9E002BDE3E7B}"/>
            </a:ext>
          </a:extLst>
        </xdr:cNvPr>
        <xdr:cNvCxnSpPr/>
      </xdr:nvCxnSpPr>
      <xdr:spPr>
        <a:xfrm>
          <a:off x="2838450" y="43275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39</xdr:row>
      <xdr:rowOff>23019</xdr:rowOff>
    </xdr:from>
    <xdr:to>
      <xdr:col>21</xdr:col>
      <xdr:colOff>0</xdr:colOff>
      <xdr:row>39</xdr:row>
      <xdr:rowOff>161131</xdr:rowOff>
    </xdr:to>
    <xdr:cxnSp macro="">
      <xdr:nvCxnSpPr>
        <xdr:cNvPr id="31" name="Leaf 23">
          <a:extLst>
            <a:ext uri="{FF2B5EF4-FFF2-40B4-BE49-F238E27FC236}">
              <a16:creationId xmlns:a16="http://schemas.microsoft.com/office/drawing/2014/main" id="{2492A71E-715C-469E-8226-5ABBC54426F6}"/>
            </a:ext>
          </a:extLst>
        </xdr:cNvPr>
        <xdr:cNvCxnSpPr/>
      </xdr:nvCxnSpPr>
      <xdr:spPr>
        <a:xfrm>
          <a:off x="7848600" y="72048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20</xdr:row>
      <xdr:rowOff>0</xdr:rowOff>
    </xdr:from>
    <xdr:to>
      <xdr:col>11</xdr:col>
      <xdr:colOff>161925</xdr:colOff>
      <xdr:row>20</xdr:row>
      <xdr:rowOff>161925</xdr:rowOff>
    </xdr:to>
    <xdr:sp macro="" textlink="">
      <xdr:nvSpPr>
        <xdr:cNvPr id="37" name="TrNd 21">
          <a:extLst>
            <a:ext uri="{FF2B5EF4-FFF2-40B4-BE49-F238E27FC236}">
              <a16:creationId xmlns:a16="http://schemas.microsoft.com/office/drawing/2014/main" id="{7A39FB78-0C4D-4D0C-9025-BD22E2F678F3}"/>
            </a:ext>
          </a:extLst>
        </xdr:cNvPr>
        <xdr:cNvSpPr>
          <a:spLocks/>
        </xdr:cNvSpPr>
      </xdr:nvSpPr>
      <xdr:spPr>
        <a:xfrm>
          <a:off x="4229100" y="2762250"/>
          <a:ext cx="161925" cy="161925"/>
        </a:xfrm>
        <a:prstGeom prst="rect">
          <a:avLst/>
        </a:prstGeom>
        <a:solidFill>
          <a:srgbClr val="99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13</xdr:col>
      <xdr:colOff>0</xdr:colOff>
      <xdr:row>17</xdr:row>
      <xdr:rowOff>92075</xdr:rowOff>
    </xdr:from>
    <xdr:to>
      <xdr:col>16</xdr:col>
      <xdr:colOff>0</xdr:colOff>
      <xdr:row>17</xdr:row>
      <xdr:rowOff>92075</xdr:rowOff>
    </xdr:to>
    <xdr:cxnSp macro="">
      <xdr:nvCxnSpPr>
        <xdr:cNvPr id="44" name="Branch 211">
          <a:extLst>
            <a:ext uri="{FF2B5EF4-FFF2-40B4-BE49-F238E27FC236}">
              <a16:creationId xmlns:a16="http://schemas.microsoft.com/office/drawing/2014/main" id="{F9A5EA9E-760B-4376-B73D-942E02CE3B9B}"/>
            </a:ext>
          </a:extLst>
        </xdr:cNvPr>
        <xdr:cNvCxnSpPr/>
      </xdr:nvCxnSpPr>
      <xdr:spPr>
        <a:xfrm>
          <a:off x="4648200" y="28543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23</xdr:row>
      <xdr:rowOff>92075</xdr:rowOff>
    </xdr:from>
    <xdr:to>
      <xdr:col>16</xdr:col>
      <xdr:colOff>0</xdr:colOff>
      <xdr:row>23</xdr:row>
      <xdr:rowOff>92075</xdr:rowOff>
    </xdr:to>
    <xdr:cxnSp macro="">
      <xdr:nvCxnSpPr>
        <xdr:cNvPr id="47" name="Branch 212">
          <a:extLst>
            <a:ext uri="{FF2B5EF4-FFF2-40B4-BE49-F238E27FC236}">
              <a16:creationId xmlns:a16="http://schemas.microsoft.com/office/drawing/2014/main" id="{5749709C-807A-4A60-9464-A11ABE46D353}"/>
            </a:ext>
          </a:extLst>
        </xdr:cNvPr>
        <xdr:cNvCxnSpPr/>
      </xdr:nvCxnSpPr>
      <xdr:spPr>
        <a:xfrm>
          <a:off x="4648200" y="35909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23</xdr:row>
      <xdr:rowOff>23019</xdr:rowOff>
    </xdr:from>
    <xdr:to>
      <xdr:col>21</xdr:col>
      <xdr:colOff>0</xdr:colOff>
      <xdr:row>23</xdr:row>
      <xdr:rowOff>161131</xdr:rowOff>
    </xdr:to>
    <xdr:cxnSp macro="">
      <xdr:nvCxnSpPr>
        <xdr:cNvPr id="48" name="Leaf 212">
          <a:extLst>
            <a:ext uri="{FF2B5EF4-FFF2-40B4-BE49-F238E27FC236}">
              <a16:creationId xmlns:a16="http://schemas.microsoft.com/office/drawing/2014/main" id="{BE2F45C8-A8CF-487F-B87E-03943F940F5D}"/>
            </a:ext>
          </a:extLst>
        </xdr:cNvPr>
        <xdr:cNvCxnSpPr/>
      </xdr:nvCxnSpPr>
      <xdr:spPr>
        <a:xfrm>
          <a:off x="7848600" y="42584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</xdr:row>
      <xdr:rowOff>92075</xdr:rowOff>
    </xdr:from>
    <xdr:to>
      <xdr:col>21</xdr:col>
      <xdr:colOff>0</xdr:colOff>
      <xdr:row>7</xdr:row>
      <xdr:rowOff>92075</xdr:rowOff>
    </xdr:to>
    <xdr:cxnSp macro="">
      <xdr:nvCxnSpPr>
        <xdr:cNvPr id="49" name="XBranch 11">
          <a:extLst>
            <a:ext uri="{FF2B5EF4-FFF2-40B4-BE49-F238E27FC236}">
              <a16:creationId xmlns:a16="http://schemas.microsoft.com/office/drawing/2014/main" id="{A047A119-8DBF-4297-AF44-F3AAE113C417}"/>
            </a:ext>
          </a:extLst>
        </xdr:cNvPr>
        <xdr:cNvCxnSpPr/>
      </xdr:nvCxnSpPr>
      <xdr:spPr>
        <a:xfrm>
          <a:off x="4229100" y="1381125"/>
          <a:ext cx="3619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92075</xdr:rowOff>
    </xdr:from>
    <xdr:to>
      <xdr:col>21</xdr:col>
      <xdr:colOff>0</xdr:colOff>
      <xdr:row>11</xdr:row>
      <xdr:rowOff>92075</xdr:rowOff>
    </xdr:to>
    <xdr:cxnSp macro="">
      <xdr:nvCxnSpPr>
        <xdr:cNvPr id="50" name="XBranch 12">
          <a:extLst>
            <a:ext uri="{FF2B5EF4-FFF2-40B4-BE49-F238E27FC236}">
              <a16:creationId xmlns:a16="http://schemas.microsoft.com/office/drawing/2014/main" id="{782FC14A-3654-473F-9DB5-7EA4A484C845}"/>
            </a:ext>
          </a:extLst>
        </xdr:cNvPr>
        <xdr:cNvCxnSpPr/>
      </xdr:nvCxnSpPr>
      <xdr:spPr>
        <a:xfrm>
          <a:off x="4229100" y="2117725"/>
          <a:ext cx="3619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39</xdr:row>
      <xdr:rowOff>92075</xdr:rowOff>
    </xdr:from>
    <xdr:to>
      <xdr:col>21</xdr:col>
      <xdr:colOff>0</xdr:colOff>
      <xdr:row>39</xdr:row>
      <xdr:rowOff>92075</xdr:rowOff>
    </xdr:to>
    <xdr:cxnSp macro="">
      <xdr:nvCxnSpPr>
        <xdr:cNvPr id="52" name="XBranch 23">
          <a:extLst>
            <a:ext uri="{FF2B5EF4-FFF2-40B4-BE49-F238E27FC236}">
              <a16:creationId xmlns:a16="http://schemas.microsoft.com/office/drawing/2014/main" id="{950D8F6F-800E-4543-9098-C470E7EA8EA8}"/>
            </a:ext>
          </a:extLst>
        </xdr:cNvPr>
        <xdr:cNvCxnSpPr/>
      </xdr:nvCxnSpPr>
      <xdr:spPr>
        <a:xfrm>
          <a:off x="4229100" y="7273925"/>
          <a:ext cx="3619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17</xdr:row>
      <xdr:rowOff>0</xdr:rowOff>
    </xdr:from>
    <xdr:to>
      <xdr:col>16</xdr:col>
      <xdr:colOff>161925</xdr:colOff>
      <xdr:row>17</xdr:row>
      <xdr:rowOff>161925</xdr:rowOff>
    </xdr:to>
    <xdr:sp macro="" textlink="">
      <xdr:nvSpPr>
        <xdr:cNvPr id="53" name="TrNd 211">
          <a:extLst>
            <a:ext uri="{FF2B5EF4-FFF2-40B4-BE49-F238E27FC236}">
              <a16:creationId xmlns:a16="http://schemas.microsoft.com/office/drawing/2014/main" id="{6A978EF4-AB3E-4DA3-9071-83A1905C443F}"/>
            </a:ext>
          </a:extLst>
        </xdr:cNvPr>
        <xdr:cNvSpPr>
          <a:spLocks/>
        </xdr:cNvSpPr>
      </xdr:nvSpPr>
      <xdr:spPr>
        <a:xfrm>
          <a:off x="6038850" y="2762250"/>
          <a:ext cx="161925" cy="161925"/>
        </a:xfrm>
        <a:prstGeom prst="ellipse">
          <a:avLst/>
        </a:prstGeom>
        <a:solidFill>
          <a:srgbClr val="008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12</xdr:col>
      <xdr:colOff>0</xdr:colOff>
      <xdr:row>17</xdr:row>
      <xdr:rowOff>92075</xdr:rowOff>
    </xdr:from>
    <xdr:to>
      <xdr:col>13</xdr:col>
      <xdr:colOff>0</xdr:colOff>
      <xdr:row>20</xdr:row>
      <xdr:rowOff>80963</xdr:rowOff>
    </xdr:to>
    <xdr:cxnSp macro="">
      <xdr:nvCxnSpPr>
        <xdr:cNvPr id="54" name="FBranch 211">
          <a:extLst>
            <a:ext uri="{FF2B5EF4-FFF2-40B4-BE49-F238E27FC236}">
              <a16:creationId xmlns:a16="http://schemas.microsoft.com/office/drawing/2014/main" id="{DB2C14B1-E6C0-40BD-A56B-4E0B86690B7D}"/>
            </a:ext>
          </a:extLst>
        </xdr:cNvPr>
        <xdr:cNvCxnSpPr/>
      </xdr:nvCxnSpPr>
      <xdr:spPr>
        <a:xfrm flipV="1">
          <a:off x="4394200" y="3222625"/>
          <a:ext cx="254000" cy="5413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20</xdr:row>
      <xdr:rowOff>80963</xdr:rowOff>
    </xdr:from>
    <xdr:to>
      <xdr:col>13</xdr:col>
      <xdr:colOff>0</xdr:colOff>
      <xdr:row>23</xdr:row>
      <xdr:rowOff>92075</xdr:rowOff>
    </xdr:to>
    <xdr:cxnSp macro="">
      <xdr:nvCxnSpPr>
        <xdr:cNvPr id="55" name="FBranch 212">
          <a:extLst>
            <a:ext uri="{FF2B5EF4-FFF2-40B4-BE49-F238E27FC236}">
              <a16:creationId xmlns:a16="http://schemas.microsoft.com/office/drawing/2014/main" id="{2B879CE4-F58F-4CCC-84DF-6B3418A7BD28}"/>
            </a:ext>
          </a:extLst>
        </xdr:cNvPr>
        <xdr:cNvCxnSpPr/>
      </xdr:nvCxnSpPr>
      <xdr:spPr>
        <a:xfrm>
          <a:off x="4394200" y="3763963"/>
          <a:ext cx="254000" cy="5635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15</xdr:row>
      <xdr:rowOff>92075</xdr:rowOff>
    </xdr:from>
    <xdr:to>
      <xdr:col>18</xdr:col>
      <xdr:colOff>0</xdr:colOff>
      <xdr:row>17</xdr:row>
      <xdr:rowOff>92075</xdr:rowOff>
    </xdr:to>
    <xdr:cxnSp macro="">
      <xdr:nvCxnSpPr>
        <xdr:cNvPr id="61" name="FBranch 2111">
          <a:extLst>
            <a:ext uri="{FF2B5EF4-FFF2-40B4-BE49-F238E27FC236}">
              <a16:creationId xmlns:a16="http://schemas.microsoft.com/office/drawing/2014/main" id="{854F93C6-BEEE-40A4-88B8-5B09A28D7CB1}"/>
            </a:ext>
          </a:extLst>
        </xdr:cNvPr>
        <xdr:cNvCxnSpPr/>
      </xdr:nvCxnSpPr>
      <xdr:spPr>
        <a:xfrm flipV="1">
          <a:off x="6203950" y="28543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15</xdr:row>
      <xdr:rowOff>92075</xdr:rowOff>
    </xdr:from>
    <xdr:to>
      <xdr:col>21</xdr:col>
      <xdr:colOff>0</xdr:colOff>
      <xdr:row>15</xdr:row>
      <xdr:rowOff>92075</xdr:rowOff>
    </xdr:to>
    <xdr:cxnSp macro="">
      <xdr:nvCxnSpPr>
        <xdr:cNvPr id="62" name="Branch 2111">
          <a:extLst>
            <a:ext uri="{FF2B5EF4-FFF2-40B4-BE49-F238E27FC236}">
              <a16:creationId xmlns:a16="http://schemas.microsoft.com/office/drawing/2014/main" id="{1FDCB3A3-79B1-41A3-8FAF-C09C23BACF32}"/>
            </a:ext>
          </a:extLst>
        </xdr:cNvPr>
        <xdr:cNvCxnSpPr/>
      </xdr:nvCxnSpPr>
      <xdr:spPr>
        <a:xfrm>
          <a:off x="6457950" y="28543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15</xdr:row>
      <xdr:rowOff>23019</xdr:rowOff>
    </xdr:from>
    <xdr:to>
      <xdr:col>21</xdr:col>
      <xdr:colOff>0</xdr:colOff>
      <xdr:row>15</xdr:row>
      <xdr:rowOff>161131</xdr:rowOff>
    </xdr:to>
    <xdr:cxnSp macro="">
      <xdr:nvCxnSpPr>
        <xdr:cNvPr id="63" name="Leaf 2111">
          <a:extLst>
            <a:ext uri="{FF2B5EF4-FFF2-40B4-BE49-F238E27FC236}">
              <a16:creationId xmlns:a16="http://schemas.microsoft.com/office/drawing/2014/main" id="{8660BC30-B623-4960-8AF2-A71A7D6E19AC}"/>
            </a:ext>
          </a:extLst>
        </xdr:cNvPr>
        <xdr:cNvCxnSpPr/>
      </xdr:nvCxnSpPr>
      <xdr:spPr>
        <a:xfrm>
          <a:off x="7848600" y="27852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92075</xdr:rowOff>
    </xdr:from>
    <xdr:to>
      <xdr:col>18</xdr:col>
      <xdr:colOff>0</xdr:colOff>
      <xdr:row>19</xdr:row>
      <xdr:rowOff>92075</xdr:rowOff>
    </xdr:to>
    <xdr:cxnSp macro="">
      <xdr:nvCxnSpPr>
        <xdr:cNvPr id="64" name="FBranch 2112">
          <a:extLst>
            <a:ext uri="{FF2B5EF4-FFF2-40B4-BE49-F238E27FC236}">
              <a16:creationId xmlns:a16="http://schemas.microsoft.com/office/drawing/2014/main" id="{0D446978-91C1-48FB-A649-41BB6A274682}"/>
            </a:ext>
          </a:extLst>
        </xdr:cNvPr>
        <xdr:cNvCxnSpPr/>
      </xdr:nvCxnSpPr>
      <xdr:spPr>
        <a:xfrm>
          <a:off x="6203950" y="32226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92075</xdr:rowOff>
    </xdr:from>
    <xdr:to>
      <xdr:col>21</xdr:col>
      <xdr:colOff>0</xdr:colOff>
      <xdr:row>19</xdr:row>
      <xdr:rowOff>92075</xdr:rowOff>
    </xdr:to>
    <xdr:cxnSp macro="">
      <xdr:nvCxnSpPr>
        <xdr:cNvPr id="65" name="Branch 2112">
          <a:extLst>
            <a:ext uri="{FF2B5EF4-FFF2-40B4-BE49-F238E27FC236}">
              <a16:creationId xmlns:a16="http://schemas.microsoft.com/office/drawing/2014/main" id="{E9D1660D-FE85-4A9C-B5C4-7BB20AA6DFA7}"/>
            </a:ext>
          </a:extLst>
        </xdr:cNvPr>
        <xdr:cNvCxnSpPr/>
      </xdr:nvCxnSpPr>
      <xdr:spPr>
        <a:xfrm>
          <a:off x="6457950" y="35909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23019</xdr:rowOff>
    </xdr:from>
    <xdr:to>
      <xdr:col>21</xdr:col>
      <xdr:colOff>0</xdr:colOff>
      <xdr:row>19</xdr:row>
      <xdr:rowOff>161131</xdr:rowOff>
    </xdr:to>
    <xdr:cxnSp macro="">
      <xdr:nvCxnSpPr>
        <xdr:cNvPr id="66" name="Leaf 2112">
          <a:extLst>
            <a:ext uri="{FF2B5EF4-FFF2-40B4-BE49-F238E27FC236}">
              <a16:creationId xmlns:a16="http://schemas.microsoft.com/office/drawing/2014/main" id="{24343033-8F60-4FB2-9CB8-1849EFE5FAA1}"/>
            </a:ext>
          </a:extLst>
        </xdr:cNvPr>
        <xdr:cNvCxnSpPr/>
      </xdr:nvCxnSpPr>
      <xdr:spPr>
        <a:xfrm>
          <a:off x="7848600" y="35218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23</xdr:row>
      <xdr:rowOff>92075</xdr:rowOff>
    </xdr:from>
    <xdr:to>
      <xdr:col>21</xdr:col>
      <xdr:colOff>0</xdr:colOff>
      <xdr:row>23</xdr:row>
      <xdr:rowOff>92075</xdr:rowOff>
    </xdr:to>
    <xdr:cxnSp macro="">
      <xdr:nvCxnSpPr>
        <xdr:cNvPr id="67" name="XBranch 212">
          <a:extLst>
            <a:ext uri="{FF2B5EF4-FFF2-40B4-BE49-F238E27FC236}">
              <a16:creationId xmlns:a16="http://schemas.microsoft.com/office/drawing/2014/main" id="{1E41CD32-2B0C-45C8-B5A2-730B4700D72A}"/>
            </a:ext>
          </a:extLst>
        </xdr:cNvPr>
        <xdr:cNvCxnSpPr/>
      </xdr:nvCxnSpPr>
      <xdr:spPr>
        <a:xfrm>
          <a:off x="6038850" y="4327525"/>
          <a:ext cx="18097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161925</xdr:colOff>
      <xdr:row>32</xdr:row>
      <xdr:rowOff>161925</xdr:rowOff>
    </xdr:to>
    <xdr:sp macro="" textlink="">
      <xdr:nvSpPr>
        <xdr:cNvPr id="68" name="TrNd 22">
          <a:extLst>
            <a:ext uri="{FF2B5EF4-FFF2-40B4-BE49-F238E27FC236}">
              <a16:creationId xmlns:a16="http://schemas.microsoft.com/office/drawing/2014/main" id="{97F1D08D-D337-4EA6-B0A6-1E8C223F85F6}"/>
            </a:ext>
          </a:extLst>
        </xdr:cNvPr>
        <xdr:cNvSpPr>
          <a:spLocks/>
        </xdr:cNvSpPr>
      </xdr:nvSpPr>
      <xdr:spPr>
        <a:xfrm>
          <a:off x="4229100" y="4972050"/>
          <a:ext cx="161925" cy="161925"/>
        </a:xfrm>
        <a:prstGeom prst="rect">
          <a:avLst/>
        </a:prstGeom>
        <a:solidFill>
          <a:srgbClr val="99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13</xdr:col>
      <xdr:colOff>0</xdr:colOff>
      <xdr:row>29</xdr:row>
      <xdr:rowOff>92075</xdr:rowOff>
    </xdr:from>
    <xdr:to>
      <xdr:col>16</xdr:col>
      <xdr:colOff>0</xdr:colOff>
      <xdr:row>29</xdr:row>
      <xdr:rowOff>92075</xdr:rowOff>
    </xdr:to>
    <xdr:cxnSp macro="">
      <xdr:nvCxnSpPr>
        <xdr:cNvPr id="75" name="Branch 221">
          <a:extLst>
            <a:ext uri="{FF2B5EF4-FFF2-40B4-BE49-F238E27FC236}">
              <a16:creationId xmlns:a16="http://schemas.microsoft.com/office/drawing/2014/main" id="{09E734DC-26CC-4517-B68F-3EAF3136DE24}"/>
            </a:ext>
          </a:extLst>
        </xdr:cNvPr>
        <xdr:cNvCxnSpPr/>
      </xdr:nvCxnSpPr>
      <xdr:spPr>
        <a:xfrm>
          <a:off x="4648200" y="50641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35</xdr:row>
      <xdr:rowOff>92075</xdr:rowOff>
    </xdr:from>
    <xdr:to>
      <xdr:col>16</xdr:col>
      <xdr:colOff>0</xdr:colOff>
      <xdr:row>35</xdr:row>
      <xdr:rowOff>92075</xdr:rowOff>
    </xdr:to>
    <xdr:cxnSp macro="">
      <xdr:nvCxnSpPr>
        <xdr:cNvPr id="78" name="Branch 222">
          <a:extLst>
            <a:ext uri="{FF2B5EF4-FFF2-40B4-BE49-F238E27FC236}">
              <a16:creationId xmlns:a16="http://schemas.microsoft.com/office/drawing/2014/main" id="{1612E292-C1EE-4B26-BEE1-E76DBB9D2AFC}"/>
            </a:ext>
          </a:extLst>
        </xdr:cNvPr>
        <xdr:cNvCxnSpPr/>
      </xdr:nvCxnSpPr>
      <xdr:spPr>
        <a:xfrm>
          <a:off x="4648200" y="58007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35</xdr:row>
      <xdr:rowOff>23019</xdr:rowOff>
    </xdr:from>
    <xdr:to>
      <xdr:col>21</xdr:col>
      <xdr:colOff>0</xdr:colOff>
      <xdr:row>35</xdr:row>
      <xdr:rowOff>161131</xdr:rowOff>
    </xdr:to>
    <xdr:cxnSp macro="">
      <xdr:nvCxnSpPr>
        <xdr:cNvPr id="79" name="Leaf 222">
          <a:extLst>
            <a:ext uri="{FF2B5EF4-FFF2-40B4-BE49-F238E27FC236}">
              <a16:creationId xmlns:a16="http://schemas.microsoft.com/office/drawing/2014/main" id="{66589334-562D-4A45-8FF1-8D5EAA627138}"/>
            </a:ext>
          </a:extLst>
        </xdr:cNvPr>
        <xdr:cNvCxnSpPr/>
      </xdr:nvCxnSpPr>
      <xdr:spPr>
        <a:xfrm>
          <a:off x="7848600" y="64682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35</xdr:row>
      <xdr:rowOff>92075</xdr:rowOff>
    </xdr:from>
    <xdr:to>
      <xdr:col>21</xdr:col>
      <xdr:colOff>0</xdr:colOff>
      <xdr:row>35</xdr:row>
      <xdr:rowOff>92075</xdr:rowOff>
    </xdr:to>
    <xdr:cxnSp macro="">
      <xdr:nvCxnSpPr>
        <xdr:cNvPr id="81" name="XBranch 222">
          <a:extLst>
            <a:ext uri="{FF2B5EF4-FFF2-40B4-BE49-F238E27FC236}">
              <a16:creationId xmlns:a16="http://schemas.microsoft.com/office/drawing/2014/main" id="{CD48F962-EED8-4D97-B46D-7C349AEE286A}"/>
            </a:ext>
          </a:extLst>
        </xdr:cNvPr>
        <xdr:cNvCxnSpPr/>
      </xdr:nvCxnSpPr>
      <xdr:spPr>
        <a:xfrm>
          <a:off x="6038850" y="6537325"/>
          <a:ext cx="18097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29</xdr:row>
      <xdr:rowOff>0</xdr:rowOff>
    </xdr:from>
    <xdr:to>
      <xdr:col>16</xdr:col>
      <xdr:colOff>161925</xdr:colOff>
      <xdr:row>29</xdr:row>
      <xdr:rowOff>161925</xdr:rowOff>
    </xdr:to>
    <xdr:sp macro="" textlink="">
      <xdr:nvSpPr>
        <xdr:cNvPr id="82" name="TrNd 221">
          <a:extLst>
            <a:ext uri="{FF2B5EF4-FFF2-40B4-BE49-F238E27FC236}">
              <a16:creationId xmlns:a16="http://schemas.microsoft.com/office/drawing/2014/main" id="{FFE76082-92B5-428D-81B3-6C0C0FFC9EE1}"/>
            </a:ext>
          </a:extLst>
        </xdr:cNvPr>
        <xdr:cNvSpPr>
          <a:spLocks/>
        </xdr:cNvSpPr>
      </xdr:nvSpPr>
      <xdr:spPr>
        <a:xfrm>
          <a:off x="6038850" y="4972050"/>
          <a:ext cx="161925" cy="161925"/>
        </a:xfrm>
        <a:prstGeom prst="ellipse">
          <a:avLst/>
        </a:prstGeom>
        <a:solidFill>
          <a:srgbClr val="008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12</xdr:col>
      <xdr:colOff>0</xdr:colOff>
      <xdr:row>29</xdr:row>
      <xdr:rowOff>92075</xdr:rowOff>
    </xdr:from>
    <xdr:to>
      <xdr:col>13</xdr:col>
      <xdr:colOff>0</xdr:colOff>
      <xdr:row>32</xdr:row>
      <xdr:rowOff>80963</xdr:rowOff>
    </xdr:to>
    <xdr:cxnSp macro="">
      <xdr:nvCxnSpPr>
        <xdr:cNvPr id="83" name="FBranch 221">
          <a:extLst>
            <a:ext uri="{FF2B5EF4-FFF2-40B4-BE49-F238E27FC236}">
              <a16:creationId xmlns:a16="http://schemas.microsoft.com/office/drawing/2014/main" id="{110F3166-35F9-435E-8C1E-6E07660DBE10}"/>
            </a:ext>
          </a:extLst>
        </xdr:cNvPr>
        <xdr:cNvCxnSpPr/>
      </xdr:nvCxnSpPr>
      <xdr:spPr>
        <a:xfrm flipV="1">
          <a:off x="4394200" y="5432425"/>
          <a:ext cx="254000" cy="5413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32</xdr:row>
      <xdr:rowOff>80963</xdr:rowOff>
    </xdr:from>
    <xdr:to>
      <xdr:col>13</xdr:col>
      <xdr:colOff>0</xdr:colOff>
      <xdr:row>35</xdr:row>
      <xdr:rowOff>92075</xdr:rowOff>
    </xdr:to>
    <xdr:cxnSp macro="">
      <xdr:nvCxnSpPr>
        <xdr:cNvPr id="84" name="FBranch 222">
          <a:extLst>
            <a:ext uri="{FF2B5EF4-FFF2-40B4-BE49-F238E27FC236}">
              <a16:creationId xmlns:a16="http://schemas.microsoft.com/office/drawing/2014/main" id="{5F542620-11E8-43F7-86B5-494B21A102D4}"/>
            </a:ext>
          </a:extLst>
        </xdr:cNvPr>
        <xdr:cNvCxnSpPr/>
      </xdr:nvCxnSpPr>
      <xdr:spPr>
        <a:xfrm>
          <a:off x="4394200" y="5973763"/>
          <a:ext cx="254000" cy="5635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20</xdr:row>
      <xdr:rowOff>92075</xdr:rowOff>
    </xdr:from>
    <xdr:to>
      <xdr:col>8</xdr:col>
      <xdr:colOff>0</xdr:colOff>
      <xdr:row>29</xdr:row>
      <xdr:rowOff>80963</xdr:rowOff>
    </xdr:to>
    <xdr:cxnSp macro="">
      <xdr:nvCxnSpPr>
        <xdr:cNvPr id="85" name="FBranch 21">
          <a:extLst>
            <a:ext uri="{FF2B5EF4-FFF2-40B4-BE49-F238E27FC236}">
              <a16:creationId xmlns:a16="http://schemas.microsoft.com/office/drawing/2014/main" id="{A8E26983-09B4-44F8-B0CE-CA4790E6CE7F}"/>
            </a:ext>
          </a:extLst>
        </xdr:cNvPr>
        <xdr:cNvCxnSpPr/>
      </xdr:nvCxnSpPr>
      <xdr:spPr>
        <a:xfrm flipV="1">
          <a:off x="2584450" y="3775075"/>
          <a:ext cx="254000" cy="16462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29</xdr:row>
      <xdr:rowOff>80963</xdr:rowOff>
    </xdr:from>
    <xdr:to>
      <xdr:col>8</xdr:col>
      <xdr:colOff>0</xdr:colOff>
      <xdr:row>32</xdr:row>
      <xdr:rowOff>92075</xdr:rowOff>
    </xdr:to>
    <xdr:cxnSp macro="">
      <xdr:nvCxnSpPr>
        <xdr:cNvPr id="86" name="FBranch 22">
          <a:extLst>
            <a:ext uri="{FF2B5EF4-FFF2-40B4-BE49-F238E27FC236}">
              <a16:creationId xmlns:a16="http://schemas.microsoft.com/office/drawing/2014/main" id="{D5E84366-0AA4-4F5C-A9C3-D0358C0BCBBB}"/>
            </a:ext>
          </a:extLst>
        </xdr:cNvPr>
        <xdr:cNvCxnSpPr/>
      </xdr:nvCxnSpPr>
      <xdr:spPr>
        <a:xfrm>
          <a:off x="2584450" y="5421313"/>
          <a:ext cx="254000" cy="5635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29</xdr:row>
      <xdr:rowOff>80963</xdr:rowOff>
    </xdr:from>
    <xdr:to>
      <xdr:col>8</xdr:col>
      <xdr:colOff>0</xdr:colOff>
      <xdr:row>39</xdr:row>
      <xdr:rowOff>92075</xdr:rowOff>
    </xdr:to>
    <xdr:cxnSp macro="">
      <xdr:nvCxnSpPr>
        <xdr:cNvPr id="87" name="FBranch 23">
          <a:extLst>
            <a:ext uri="{FF2B5EF4-FFF2-40B4-BE49-F238E27FC236}">
              <a16:creationId xmlns:a16="http://schemas.microsoft.com/office/drawing/2014/main" id="{CB78B2C0-5A1E-4862-82CB-509E1551EFCB}"/>
            </a:ext>
          </a:extLst>
        </xdr:cNvPr>
        <xdr:cNvCxnSpPr/>
      </xdr:nvCxnSpPr>
      <xdr:spPr>
        <a:xfrm>
          <a:off x="2584450" y="5421313"/>
          <a:ext cx="254000" cy="18526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</xdr:row>
      <xdr:rowOff>92075</xdr:rowOff>
    </xdr:from>
    <xdr:to>
      <xdr:col>3</xdr:col>
      <xdr:colOff>0</xdr:colOff>
      <xdr:row>19</xdr:row>
      <xdr:rowOff>80963</xdr:rowOff>
    </xdr:to>
    <xdr:cxnSp macro="">
      <xdr:nvCxnSpPr>
        <xdr:cNvPr id="88" name="FBranch 1">
          <a:extLst>
            <a:ext uri="{FF2B5EF4-FFF2-40B4-BE49-F238E27FC236}">
              <a16:creationId xmlns:a16="http://schemas.microsoft.com/office/drawing/2014/main" id="{A54443D2-056F-4041-8A23-C3C8DB192DFC}"/>
            </a:ext>
          </a:extLst>
        </xdr:cNvPr>
        <xdr:cNvCxnSpPr/>
      </xdr:nvCxnSpPr>
      <xdr:spPr>
        <a:xfrm flipV="1">
          <a:off x="774700" y="1749425"/>
          <a:ext cx="254000" cy="18303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19</xdr:row>
      <xdr:rowOff>80963</xdr:rowOff>
    </xdr:from>
    <xdr:to>
      <xdr:col>3</xdr:col>
      <xdr:colOff>0</xdr:colOff>
      <xdr:row>29</xdr:row>
      <xdr:rowOff>92075</xdr:rowOff>
    </xdr:to>
    <xdr:cxnSp macro="">
      <xdr:nvCxnSpPr>
        <xdr:cNvPr id="89" name="FBranch 2">
          <a:extLst>
            <a:ext uri="{FF2B5EF4-FFF2-40B4-BE49-F238E27FC236}">
              <a16:creationId xmlns:a16="http://schemas.microsoft.com/office/drawing/2014/main" id="{083C5661-F155-4C78-9C29-E51915B8FA9E}"/>
            </a:ext>
          </a:extLst>
        </xdr:cNvPr>
        <xdr:cNvCxnSpPr/>
      </xdr:nvCxnSpPr>
      <xdr:spPr>
        <a:xfrm>
          <a:off x="774700" y="3579813"/>
          <a:ext cx="254000" cy="18526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27</xdr:row>
      <xdr:rowOff>92075</xdr:rowOff>
    </xdr:from>
    <xdr:to>
      <xdr:col>18</xdr:col>
      <xdr:colOff>0</xdr:colOff>
      <xdr:row>29</xdr:row>
      <xdr:rowOff>92075</xdr:rowOff>
    </xdr:to>
    <xdr:cxnSp macro="">
      <xdr:nvCxnSpPr>
        <xdr:cNvPr id="90" name="FBranch 2211">
          <a:extLst>
            <a:ext uri="{FF2B5EF4-FFF2-40B4-BE49-F238E27FC236}">
              <a16:creationId xmlns:a16="http://schemas.microsoft.com/office/drawing/2014/main" id="{D818CA03-1141-4585-80A3-760E8E2EC714}"/>
            </a:ext>
          </a:extLst>
        </xdr:cNvPr>
        <xdr:cNvCxnSpPr/>
      </xdr:nvCxnSpPr>
      <xdr:spPr>
        <a:xfrm flipV="1">
          <a:off x="6203950" y="50641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27</xdr:row>
      <xdr:rowOff>92075</xdr:rowOff>
    </xdr:from>
    <xdr:to>
      <xdr:col>21</xdr:col>
      <xdr:colOff>0</xdr:colOff>
      <xdr:row>27</xdr:row>
      <xdr:rowOff>92075</xdr:rowOff>
    </xdr:to>
    <xdr:cxnSp macro="">
      <xdr:nvCxnSpPr>
        <xdr:cNvPr id="91" name="Branch 2211">
          <a:extLst>
            <a:ext uri="{FF2B5EF4-FFF2-40B4-BE49-F238E27FC236}">
              <a16:creationId xmlns:a16="http://schemas.microsoft.com/office/drawing/2014/main" id="{3EC06D3E-37E2-4901-8C34-E8EB99553BD7}"/>
            </a:ext>
          </a:extLst>
        </xdr:cNvPr>
        <xdr:cNvCxnSpPr/>
      </xdr:nvCxnSpPr>
      <xdr:spPr>
        <a:xfrm>
          <a:off x="6457950" y="50641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27</xdr:row>
      <xdr:rowOff>23019</xdr:rowOff>
    </xdr:from>
    <xdr:to>
      <xdr:col>21</xdr:col>
      <xdr:colOff>0</xdr:colOff>
      <xdr:row>27</xdr:row>
      <xdr:rowOff>161131</xdr:rowOff>
    </xdr:to>
    <xdr:cxnSp macro="">
      <xdr:nvCxnSpPr>
        <xdr:cNvPr id="92" name="Leaf 2211">
          <a:extLst>
            <a:ext uri="{FF2B5EF4-FFF2-40B4-BE49-F238E27FC236}">
              <a16:creationId xmlns:a16="http://schemas.microsoft.com/office/drawing/2014/main" id="{B7F0B605-F096-4C7F-A453-3A98F0D80507}"/>
            </a:ext>
          </a:extLst>
        </xdr:cNvPr>
        <xdr:cNvCxnSpPr/>
      </xdr:nvCxnSpPr>
      <xdr:spPr>
        <a:xfrm>
          <a:off x="7848600" y="49950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29</xdr:row>
      <xdr:rowOff>92075</xdr:rowOff>
    </xdr:from>
    <xdr:to>
      <xdr:col>18</xdr:col>
      <xdr:colOff>0</xdr:colOff>
      <xdr:row>31</xdr:row>
      <xdr:rowOff>92075</xdr:rowOff>
    </xdr:to>
    <xdr:cxnSp macro="">
      <xdr:nvCxnSpPr>
        <xdr:cNvPr id="93" name="FBranch 2212">
          <a:extLst>
            <a:ext uri="{FF2B5EF4-FFF2-40B4-BE49-F238E27FC236}">
              <a16:creationId xmlns:a16="http://schemas.microsoft.com/office/drawing/2014/main" id="{26CCF3DE-9097-4FAF-983B-EF297D960E4B}"/>
            </a:ext>
          </a:extLst>
        </xdr:cNvPr>
        <xdr:cNvCxnSpPr/>
      </xdr:nvCxnSpPr>
      <xdr:spPr>
        <a:xfrm>
          <a:off x="6203950" y="54324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92075</xdr:rowOff>
    </xdr:from>
    <xdr:to>
      <xdr:col>21</xdr:col>
      <xdr:colOff>0</xdr:colOff>
      <xdr:row>31</xdr:row>
      <xdr:rowOff>92075</xdr:rowOff>
    </xdr:to>
    <xdr:cxnSp macro="">
      <xdr:nvCxnSpPr>
        <xdr:cNvPr id="94" name="Branch 2212">
          <a:extLst>
            <a:ext uri="{FF2B5EF4-FFF2-40B4-BE49-F238E27FC236}">
              <a16:creationId xmlns:a16="http://schemas.microsoft.com/office/drawing/2014/main" id="{F03F216A-D3D8-4237-9D67-35840BC7A9D8}"/>
            </a:ext>
          </a:extLst>
        </xdr:cNvPr>
        <xdr:cNvCxnSpPr/>
      </xdr:nvCxnSpPr>
      <xdr:spPr>
        <a:xfrm>
          <a:off x="6457950" y="58007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23019</xdr:rowOff>
    </xdr:from>
    <xdr:to>
      <xdr:col>21</xdr:col>
      <xdr:colOff>0</xdr:colOff>
      <xdr:row>31</xdr:row>
      <xdr:rowOff>161131</xdr:rowOff>
    </xdr:to>
    <xdr:cxnSp macro="">
      <xdr:nvCxnSpPr>
        <xdr:cNvPr id="95" name="Leaf 2212">
          <a:extLst>
            <a:ext uri="{FF2B5EF4-FFF2-40B4-BE49-F238E27FC236}">
              <a16:creationId xmlns:a16="http://schemas.microsoft.com/office/drawing/2014/main" id="{F1C60C3C-D768-4484-98C2-A0F6CCA11485}"/>
            </a:ext>
          </a:extLst>
        </xdr:cNvPr>
        <xdr:cNvCxnSpPr/>
      </xdr:nvCxnSpPr>
      <xdr:spPr>
        <a:xfrm>
          <a:off x="7848600" y="57316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W40"/>
  <sheetViews>
    <sheetView tabSelected="1" topLeftCell="A14" workbookViewId="0">
      <selection activeCell="V7" sqref="V7"/>
    </sheetView>
  </sheetViews>
  <sheetFormatPr defaultRowHeight="14.5" x14ac:dyDescent="0.35"/>
  <cols>
    <col min="2" max="2" width="2.36328125" customWidth="1"/>
    <col min="3" max="3" width="3.6328125" customWidth="1"/>
    <col min="4" max="4" width="4.6328125" customWidth="1"/>
    <col min="5" max="6" width="7.6328125" customWidth="1"/>
    <col min="7" max="7" width="2.36328125" customWidth="1"/>
    <col min="8" max="8" width="3.6328125" customWidth="1"/>
    <col min="9" max="9" width="4.6328125" customWidth="1"/>
    <col min="10" max="11" width="7.6328125" customWidth="1"/>
    <col min="12" max="12" width="2.36328125" customWidth="1"/>
    <col min="13" max="13" width="3.6328125" customWidth="1"/>
    <col min="14" max="14" width="4.6328125" customWidth="1"/>
    <col min="15" max="16" width="7.6328125" customWidth="1"/>
    <col min="17" max="17" width="2.36328125" customWidth="1"/>
    <col min="18" max="18" width="3.6328125" customWidth="1"/>
    <col min="19" max="19" width="4.6328125" customWidth="1"/>
    <col min="20" max="21" width="7.6328125" customWidth="1"/>
    <col min="22" max="22" width="14.6328125" customWidth="1"/>
    <col min="23" max="23" width="10.6328125" customWidth="1"/>
  </cols>
  <sheetData>
    <row r="4" spans="4:23" x14ac:dyDescent="0.35">
      <c r="V4" s="1" t="s">
        <v>0</v>
      </c>
      <c r="W4" s="1" t="s">
        <v>1</v>
      </c>
    </row>
    <row r="7" spans="4:23" x14ac:dyDescent="0.35">
      <c r="I7" s="2">
        <v>0.3</v>
      </c>
      <c r="J7" s="3" t="s">
        <v>4</v>
      </c>
    </row>
    <row r="8" spans="4:23" x14ac:dyDescent="0.35">
      <c r="V8" s="2">
        <v>1100</v>
      </c>
      <c r="W8" s="2">
        <f>$V$8</f>
        <v>1100</v>
      </c>
    </row>
    <row r="9" spans="4:23" x14ac:dyDescent="0.35">
      <c r="D9" s="3" t="str">
        <f>IF($A$21=$F$11,"&gt;&gt;&gt;","")</f>
        <v/>
      </c>
      <c r="E9" s="3" t="s">
        <v>2</v>
      </c>
    </row>
    <row r="10" spans="4:23" x14ac:dyDescent="0.35">
      <c r="V10" s="2"/>
    </row>
    <row r="11" spans="4:23" x14ac:dyDescent="0.35">
      <c r="E11" s="2">
        <f>$F$11</f>
        <v>1030</v>
      </c>
      <c r="F11">
        <f>$I$7*$W$8+$I$11*$W$12</f>
        <v>1030</v>
      </c>
      <c r="I11" s="2">
        <v>0.7</v>
      </c>
      <c r="J11" s="3" t="s">
        <v>5</v>
      </c>
    </row>
    <row r="12" spans="4:23" x14ac:dyDescent="0.35">
      <c r="V12" s="2">
        <v>1000</v>
      </c>
      <c r="W12" s="2">
        <f>$V$12</f>
        <v>1000</v>
      </c>
    </row>
    <row r="15" spans="4:23" x14ac:dyDescent="0.35">
      <c r="S15" s="2">
        <v>0.7</v>
      </c>
      <c r="T15" s="3" t="s">
        <v>9</v>
      </c>
    </row>
    <row r="16" spans="4:23" x14ac:dyDescent="0.35">
      <c r="V16" s="2">
        <v>2000</v>
      </c>
      <c r="W16" s="2">
        <f>$V$16</f>
        <v>2000</v>
      </c>
    </row>
    <row r="17" spans="1:23" x14ac:dyDescent="0.35">
      <c r="N17" s="3" t="str">
        <f>IF($K$22=$P$19,"&gt;&gt;&gt;","")</f>
        <v/>
      </c>
      <c r="O17" s="3" t="s">
        <v>7</v>
      </c>
    </row>
    <row r="18" spans="1:23" x14ac:dyDescent="0.35">
      <c r="V18" s="2"/>
      <c r="W18" s="2"/>
    </row>
    <row r="19" spans="1:23" x14ac:dyDescent="0.35">
      <c r="O19" s="2">
        <f>$P$19</f>
        <v>1400</v>
      </c>
      <c r="P19">
        <f>$S$15*$W$16+$S$19*$W$20</f>
        <v>1400</v>
      </c>
      <c r="S19" s="2">
        <v>0.3</v>
      </c>
      <c r="T19" s="3" t="s">
        <v>10</v>
      </c>
    </row>
    <row r="20" spans="1:23" x14ac:dyDescent="0.35">
      <c r="I20" s="2">
        <v>0.2</v>
      </c>
      <c r="J20" s="3" t="s">
        <v>4</v>
      </c>
      <c r="V20" s="2">
        <v>0</v>
      </c>
      <c r="W20" s="2">
        <f>$V$20</f>
        <v>0</v>
      </c>
    </row>
    <row r="21" spans="1:23" x14ac:dyDescent="0.35">
      <c r="A21">
        <f>MAX($F$11,$F$31)</f>
        <v>1035</v>
      </c>
    </row>
    <row r="22" spans="1:23" x14ac:dyDescent="0.35">
      <c r="A22" s="2">
        <f>$A$21</f>
        <v>1035</v>
      </c>
      <c r="J22" s="2">
        <f>$K$22</f>
        <v>1500</v>
      </c>
      <c r="K22">
        <f>MAX($W$24,$P$19)</f>
        <v>1500</v>
      </c>
      <c r="V22" s="2"/>
      <c r="W22" s="2"/>
    </row>
    <row r="23" spans="1:23" x14ac:dyDescent="0.35">
      <c r="J23" s="2"/>
      <c r="N23" s="3" t="str">
        <f>IF($K$22=$W$24,"&gt;&gt;&gt;","")</f>
        <v>&gt;&gt;&gt;</v>
      </c>
      <c r="O23" s="3" t="s">
        <v>8</v>
      </c>
    </row>
    <row r="24" spans="1:23" x14ac:dyDescent="0.35">
      <c r="V24" s="2">
        <v>1500</v>
      </c>
      <c r="W24" s="2">
        <f>$V$24</f>
        <v>1500</v>
      </c>
    </row>
    <row r="26" spans="1:23" x14ac:dyDescent="0.35">
      <c r="V26" s="2"/>
    </row>
    <row r="27" spans="1:23" x14ac:dyDescent="0.35">
      <c r="S27" s="2">
        <v>0.7</v>
      </c>
      <c r="T27" s="3" t="s">
        <v>9</v>
      </c>
      <c r="V27" s="2"/>
    </row>
    <row r="28" spans="1:23" x14ac:dyDescent="0.35">
      <c r="V28" s="2">
        <v>1500</v>
      </c>
      <c r="W28" s="2">
        <f>$V$28</f>
        <v>1500</v>
      </c>
    </row>
    <row r="29" spans="1:23" x14ac:dyDescent="0.35">
      <c r="D29" s="3" t="str">
        <f>IF($A$21=$F$31,"&gt;&gt;&gt;","")</f>
        <v>&gt;&gt;&gt;</v>
      </c>
      <c r="E29" s="3" t="s">
        <v>3</v>
      </c>
      <c r="N29" s="3" t="str">
        <f>IF($K$34=$P$31,"&gt;&gt;&gt;","")</f>
        <v>&gt;&gt;&gt;</v>
      </c>
      <c r="O29" s="3" t="s">
        <v>7</v>
      </c>
      <c r="V29" s="2"/>
    </row>
    <row r="30" spans="1:23" x14ac:dyDescent="0.35">
      <c r="V30" s="2"/>
      <c r="W30" s="2"/>
    </row>
    <row r="31" spans="1:23" x14ac:dyDescent="0.35">
      <c r="E31" s="2">
        <f>$F$31</f>
        <v>1035</v>
      </c>
      <c r="F31">
        <f>$I$39*$W$40+$I$20*$K$22+$I$32*$K$34</f>
        <v>1035</v>
      </c>
      <c r="O31" s="2">
        <f>$P$31</f>
        <v>1050</v>
      </c>
      <c r="P31">
        <f>$S$27*$W$28+$S$31*$W$32</f>
        <v>1050</v>
      </c>
      <c r="S31" s="2">
        <v>0.3</v>
      </c>
      <c r="T31" s="3" t="s">
        <v>10</v>
      </c>
    </row>
    <row r="32" spans="1:23" x14ac:dyDescent="0.35">
      <c r="E32" s="2"/>
      <c r="I32" s="2">
        <v>0.7</v>
      </c>
      <c r="J32" s="3" t="s">
        <v>5</v>
      </c>
      <c r="V32" s="2">
        <v>0</v>
      </c>
      <c r="W32" s="2">
        <f>$V$32</f>
        <v>0</v>
      </c>
    </row>
    <row r="33" spans="5:23" x14ac:dyDescent="0.35">
      <c r="E33" s="2"/>
    </row>
    <row r="34" spans="5:23" x14ac:dyDescent="0.35">
      <c r="E34" s="2"/>
      <c r="J34" s="2">
        <f>$K$34</f>
        <v>1050</v>
      </c>
      <c r="K34">
        <f>MAX($W$36,$P$31)</f>
        <v>1050</v>
      </c>
      <c r="V34" s="2"/>
      <c r="W34" s="2"/>
    </row>
    <row r="35" spans="5:23" x14ac:dyDescent="0.35">
      <c r="E35" s="2"/>
      <c r="J35" s="2"/>
      <c r="N35" s="3" t="str">
        <f>IF($K$34=$W$36,"&gt;&gt;&gt;","")</f>
        <v/>
      </c>
      <c r="O35" s="3" t="s">
        <v>8</v>
      </c>
    </row>
    <row r="36" spans="5:23" x14ac:dyDescent="0.35">
      <c r="E36" s="2"/>
      <c r="V36" s="2">
        <v>1000</v>
      </c>
      <c r="W36" s="2">
        <f>$V$36</f>
        <v>1000</v>
      </c>
    </row>
    <row r="37" spans="5:23" x14ac:dyDescent="0.35">
      <c r="E37" s="2"/>
    </row>
    <row r="39" spans="5:23" x14ac:dyDescent="0.35">
      <c r="I39" s="2">
        <v>0.1</v>
      </c>
      <c r="J39" s="3" t="s">
        <v>6</v>
      </c>
    </row>
    <row r="40" spans="5:23" x14ac:dyDescent="0.35">
      <c r="V40" s="2">
        <v>0</v>
      </c>
      <c r="W40" s="2">
        <f>$V$40</f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2020-11-24T16:59:15Z</dcterms:modified>
</cp:coreProperties>
</file>